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9" documentId="8_{67354C74-4429-452B-A780-598574D285E0}" xr6:coauthVersionLast="47" xr6:coauthVersionMax="47" xr10:uidLastSave="{0FE0CE2E-B95F-4800-9E08-6E5C9341FBE0}"/>
  <bookViews>
    <workbookView xWindow="-110" yWindow="-110" windowWidth="22780" windowHeight="1454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<sst xmlns="http://schemas.openxmlformats.org/spreadsheetml/2006/main" count="583" uniqueCount="300">
  <si>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</si>
  <si>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</si>
  <si>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</si>
  <si>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</si>
  <si>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</si>
  <si>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</si>
  <si>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</si>
  <si>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</si>
  <si>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</si>
  <si>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</si>
  <si>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</si>
  <si>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</si>
  <si>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</si>
  <si>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</si>
  <si>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</si>
  <si>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</si>
  <si>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</si>
  <si>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</si>
  <si>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</si>
  <si>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</si>
  <si>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</si>
  <si>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</si>
  <si>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</si>
  <si>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</si>
  <si>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</si>
  <si>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</si>
  <si>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</si>
  <si>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</si>
  <si>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</si>
  <si>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</si>
  <si>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</si>
  <si>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</si>
  <si>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</si>
  <si>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</si>
  <si>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</si>
  <si>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</si>
  <si>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</si>
  <si>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</si>
  <si>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</si>
  <si>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</si>
  <si>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</si>
  <si>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</si>
  <si>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</si>
  <si>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</si>
  <si>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</si>
  <si>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</si>
  <si>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</si>
  <si>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</si>
  <si>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</si>
  <si>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</si>
  <si>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</si>
  <si>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</si>
  <si>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</si>
  <si>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</si>
  <si>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</si>
  <si>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</si>
  <si>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</si>
  <si>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</si>
  <si>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</si>
  <si>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</si>
  <si>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</si>
  <si>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</si>
  <si>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</si>
  <si>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</si>
  <si>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</si>
  <si>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</si>
  <si>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</si>
  <si>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</si>
  <si>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</si>
  <si>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</si>
  <si>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</si>
  <si>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</si>
  <si>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</si>
  <si>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</si>
  <si>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</si>
  <si>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</si>
  <si>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</si>
  <si>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</si>
  <si>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</si>
  <si>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</si>
  <si>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</si>
  <si>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</si>
  <si>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</si>
  <si>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</si>
  <si>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</si>
  <si>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</si>
  <si>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</si>
  <si>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</si>
  <si>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</si>
  <si>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</si>
  <si>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</si>
  <si>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</si>
  <si>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</si>
  <si>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</si>
  <si>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</si>
  <si>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</si>
  <si>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</si>
  <si>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</si>
  <si>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</si>
  <si>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</si>
  <si>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</si>
  <si>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</si>
  <si>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</si>
  <si>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</si>
  <si>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</si>
  <si>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</si>
  <si>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</si>
  <si>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</si>
  <si>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</si>
  <si>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</si>
  <si>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</si>
  <si>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</si>
  <si>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</si>
  <si>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</si>
  <si>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</si>
  <si>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</si>
  <si>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</si>
  <si>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</si>
  <si>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</si>
  <si>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</si>
  <si>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</si>
  <si>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</si>
  <si>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</si>
  <si>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</si>
  <si>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</si>
  <si>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</si>
  <si>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</si>
  <si>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</si>
  <si>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</si>
  <si>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</si>
  <si>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</si>
  <si>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</si>
  <si>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</si>
  <si>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</si>
  <si>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</si>
  <si>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</si>
  <si>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</si>
  <si>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</si>
  <si>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</si>
  <si>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</si>
  <si>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</si>
  <si>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</si>
  <si>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</si>
  <si>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</si>
  <si>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</si>
  <si>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</si>
  <si>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</si>
  <si>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</si>
  <si>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</si>
  <si>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</si>
  <si>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</si>
  <si>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</si>
  <si>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</si>
  <si>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</si>
  <si>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</si>
  <si>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</si>
  <si>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</si>
  <si>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</si>
  <si>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</si>
  <si>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</si>
  <si>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</si>
  <si>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</si>
  <si>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</si>
  <si>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</si>
  <si>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</si>
  <si>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</si>
  <si>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</si>
  <si>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</si>
  <si>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</si>
  <si>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</si>
  <si>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</si>
  <si>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</si>
  <si>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</si>
  <si>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</si>
  <si>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</si>
  <si>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</si>
  <si>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</si>
  <si>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</si>
  <si>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</si>
  <si>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</si>
  <si>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</si>
  <si>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</si>
  <si>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</si>
  <si>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</si>
  <si>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</si>
  <si>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</si>
  <si>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</si>
  <si>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</si>
  <si>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</si>
  <si>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</si>
  <si>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</si>
  <si>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</si>
  <si>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</si>
  <si>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</si>
  <si>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</si>
  <si>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</si>
  <si>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</si>
  <si>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</si>
  <si>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</si>
  <si>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</si>
  <si>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</si>
  <si>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</si>
  <si>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</si>
  <si>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</si>
  <si>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</si>
  <si>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</si>
  <si>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</si>
  <si>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</si>
  <si>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</si>
  <si>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</si>
  <si>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</si>
  <si>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</si>
  <si>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</si>
  <si>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</si>
  <si>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</si>
  <si>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</si>
  <si>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</si>
  <si>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</si>
  <si>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</si>
  <si>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</si>
  <si>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</si>
  <si>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</si>
  <si>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</si>
  <si>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</si>
  <si>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</si>
  <si>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</si>
  <si>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</si>
  <si>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</si>
  <si>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</si>
  <si>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</si>
  <si>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</si>
  <si>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</si>
  <si>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</si>
  <si>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</si>
  <si>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</si>
  <si>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</si>
  <si>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</si>
  <si>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</si>
  <si>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</si>
  <si>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</si>
  <si>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</si>
  <si>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</si>
  <si>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</si>
  <si>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</si>
  <si>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</si>
  <si>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</si>
  <si>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</si>
  <si>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</si>
  <si>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</si>
  <si>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</si>
  <si>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</si>
  <si>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</si>
  <si>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</si>
  <si>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</si>
  <si>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</si>
  <si>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</si>
  <si>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</si>
  <si>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</si>
  <si>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</si>
  <si>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</si>
  <si>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</si>
  <si>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</si>
  <si>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</si>
  <si>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</si>
  <si>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</si>
  <si>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</si>
  <si>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</si>
  <si>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</si>
  <si>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</si>
  <si>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</si>
  <si>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</si>
  <si>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</si>
  <si>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</si>
  <si>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</si>
  <si>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</si>
  <si>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</si>
  <si>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</si>
  <si>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</si>
  <si>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</si>
  <si>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</si>
  <si>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</si>
  <si>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</si>
  <si>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</si>
  <si>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 xml:space="preserve"> ' 0270-reC&amp;Breken, per kg steenachtig (o.b.v. SBK Breken steenachtig MRPI)</t>
  </si>
  <si>
    <t>geen</t>
  </si>
  <si>
    <t>'Grind 4-32, in en nabij Nederland, geproduceerd door Cascade-leden, A1-A3, cat. 2, (07-2028)</t>
  </si>
  <si>
    <t>dichtheid</t>
  </si>
  <si>
    <t>economische waarde</t>
  </si>
  <si>
    <t>Recycling granulaten uit steenachtig afvalstromen: Regeling No. IENM/BSK-2015/18222 van 5 Februari 2015</t>
  </si>
  <si>
    <t>volgens NL-PCR beton</t>
  </si>
  <si>
    <t>0240-sto&amp;Stort beton, cellenbeton (o.b.v. Waste concrete {Europe without Switzerland}| treatment of waste concrete, inert material landfill | Cut-off, U)</t>
  </si>
  <si>
    <t>technische prestatie en prijs gelijk aan primaire toeslagmaterialen</t>
  </si>
  <si>
    <t>GWW</t>
  </si>
  <si>
    <t>natuursteen</t>
  </si>
  <si>
    <t>'natuursteen als stenen, banden en tegels (straatwerk)</t>
  </si>
  <si>
    <t>ja, er is voldoende markt voor menggranulaat.</t>
  </si>
  <si>
    <t>ja, doorgaans grind of zand vervanging als funderingsmateriaal.</t>
  </si>
  <si>
    <t>ja, na breken en fractioneren en wanneer mengganulaat voldoet aan de BRL 2506 is dit toepasbaar in beton, wegenbouw, grondbouw en werken.</t>
  </si>
  <si>
    <t>Voor het einde afvalpunt voor toepassing in  een funderingslaag onder de weg geldt dat het natuursteen hiervoor gebroken moet worden en vervolgens moet worden verwerkt tot granulaat. Het punt 'einde afval' ligt bij het punt: gebroken granulaat, opgeslagen in depot, gereed voor levering.</t>
  </si>
  <si>
    <t>Recycling is de standaard. Na de technische levensduur zijn de producten goed te recyclen. Tijdens de technische levensduur is het aannemelijk dat de producten een keer uit de straat worden genomen en grotendeels weer worden toegepast. Dit zien we niet als einde leven, maar als een scenario tijdens de gebruiksfase en als voortgezet gebruik tijdens de technische levensduur. (Betonhuis)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</si>
</sst>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77</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13" sqref="F13"/>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13</v>
      </c>
      <c r="G8" s="3" t="s">
        <v>3</v>
      </c>
      <c r="H8" s="2" t="s">
        <v>9</v>
      </c>
      <c r="I8" s="3"/>
    </row>
    <row r="9" spans="2:25" ht="10.5" thickTop="1">
      <c r="D9" s="3"/>
      <c r="E9" s="3" t="s">
        <v>10</v>
      </c>
      <c r="F9" s="2" t="s">
        <v>293</v>
      </c>
      <c r="G9" s="3" t="s">
        <v>3</v>
      </c>
      <c r="H9" s="2" t="s">
        <v>9</v>
      </c>
      <c r="I9" s="3"/>
    </row>
    <row r="10" spans="2:25">
      <c r="D10" s="3"/>
      <c r="E10" s="3" t="s">
        <v>11</v>
      </c>
      <c r="F10" s="81" t="s">
        <v>294</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291</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290</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M64" sqref="M64"/>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296</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295</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297</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288</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5" workbookViewId="0">
      <selection activeCell="E64" sqref="E6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292</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ht="60">
      <c r="E55" s="35" t="s">
        <v>92</v>
      </c>
      <c r="F55" s="40">
        <v>1</v>
      </c>
      <c r="G55" s="23"/>
      <c r="H55" s="23" t="s">
        <v>299</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E26" sqref="E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0.01</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3"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283</v>
      </c>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285</v>
      </c>
      <c r="E18" s="23"/>
      <c r="F18" s="23" t="s">
        <v>289</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286</v>
      </c>
      <c r="E30" s="23">
        <v>2400</v>
      </c>
      <c r="F30" s="23">
        <v>2400</v>
      </c>
      <c r="G30" s="23"/>
      <c r="H30" s="42">
        <f>IF(E30="","",IF(F30/E30&gt;1,1,F30/E30))</f>
        <v>1</v>
      </c>
      <c r="I30" s="64"/>
      <c r="J30" s="42"/>
    </row>
    <row r="31" spans="2:10" ht="10.5">
      <c r="D31" s="23" t="s">
        <v>287</v>
      </c>
      <c r="E31" s="23">
        <v>12</v>
      </c>
      <c r="F31" s="23">
        <v>12</v>
      </c>
      <c r="G31" s="23"/>
      <c r="H31" s="42">
        <f t="shared" ref="H31:H34" si="0">IF(E31="","",IF(F31/E31&gt;1,1,F31/E31))</f>
        <v>1</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07C328-17FB-4C41-9C8A-5EEC2DC68D04}"/>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2025-11-14T08:40:03Z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